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svitshetty/Library/CloudStorage/OneDrive-NationalUniversityofSingapore/7_Sep_2023/"/>
    </mc:Choice>
  </mc:AlternateContent>
  <xr:revisionPtr revIDLastSave="0" documentId="8_{8347EE20-AFF2-9842-8518-C691158D2756}" xr6:coauthVersionLast="47" xr6:coauthVersionMax="47" xr10:uidLastSave="{00000000-0000-0000-0000-000000000000}"/>
  <bookViews>
    <workbookView xWindow="3980" yWindow="3000" windowWidth="26840" windowHeight="15940" activeTab="1" xr2:uid="{2BE28E95-9738-8145-B80F-3BCD906A49D6}"/>
  </bookViews>
  <sheets>
    <sheet name="Fig 2-Supplement fig 3e" sheetId="1" r:id="rId1"/>
    <sheet name="Fig 2-Supplement fig 3f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2" l="1"/>
  <c r="I7" i="2"/>
  <c r="H8" i="2"/>
  <c r="I8" i="2"/>
  <c r="H9" i="2"/>
  <c r="I9" i="2"/>
  <c r="H10" i="2"/>
  <c r="I10" i="2"/>
  <c r="H11" i="2"/>
  <c r="I11" i="2"/>
</calcChain>
</file>

<file path=xl/sharedStrings.xml><?xml version="1.0" encoding="utf-8"?>
<sst xmlns="http://schemas.openxmlformats.org/spreadsheetml/2006/main" count="60" uniqueCount="27">
  <si>
    <t>t Critical two-tail</t>
  </si>
  <si>
    <t>P(T&lt;=t) two-tail</t>
  </si>
  <si>
    <t>t Stat</t>
  </si>
  <si>
    <t>df</t>
  </si>
  <si>
    <t>Hypothesized Mean Difference</t>
  </si>
  <si>
    <t>Observations</t>
  </si>
  <si>
    <t>Variance</t>
  </si>
  <si>
    <t>Mean</t>
  </si>
  <si>
    <t>2H3</t>
  </si>
  <si>
    <t>SsrB</t>
  </si>
  <si>
    <t>2H2</t>
  </si>
  <si>
    <t>2H1</t>
  </si>
  <si>
    <t>t-Test: Two-Sample Assuming Unequal Variances</t>
  </si>
  <si>
    <t>Vector</t>
  </si>
  <si>
    <t>Std dev</t>
  </si>
  <si>
    <t>Average</t>
  </si>
  <si>
    <t>Exp 3</t>
  </si>
  <si>
    <t>Exp 2</t>
  </si>
  <si>
    <t>Exp 1</t>
  </si>
  <si>
    <t xml:space="preserve"> PsifA-lacZ activity</t>
  </si>
  <si>
    <t>Exp 5</t>
  </si>
  <si>
    <t>Exp 4</t>
  </si>
  <si>
    <t>Construct</t>
  </si>
  <si>
    <t xml:space="preserve">cfu/ml (16 h/ 2h)		</t>
  </si>
  <si>
    <t>Fold replication</t>
  </si>
  <si>
    <t>SsrB construct</t>
  </si>
  <si>
    <t>HeLa cell infection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</si>
</sst>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164" fontId="0" fillId="0" borderId="0" xfId="0" applyNumberFormat="1"/>
    <xf numFmtId="0" fontId="3" fillId="0" borderId="0" xfId="0" applyFont="1"/>
    <xf numFmtId="2" fontId="0" fillId="0" borderId="0" xfId="0" applyNumberFormat="1"/>
    <xf numFmtId="2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left"/>
    </xf>
    <xf numFmtId="0" fontId="4" fillId="0" borderId="0" xfId="0" applyFont="1"/>
    <xf numFmtId="15" fontId="4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3E045-7911-D84C-BF0F-6A0D2633BAAC}">
  <dimension ref="A2:K30"/>
  <sheetViews>
    <sheetView workbookViewId="0">
      <selection activeCell="A5" sqref="A5:A6"/>
    </sheetView>
  </sheetViews>
  <sheetFormatPr baseColWidth="10" defaultRowHeight="16" x14ac:dyDescent="0.2"/>
  <sheetData>
    <row r="2" spans="1:7" x14ac:dyDescent="0.2">
      <c r="A2" s="10" t="s">
        <v>26</v>
      </c>
    </row>
    <row r="5" spans="1:7" x14ac:dyDescent="0.2">
      <c r="A5" s="15" t="s">
        <v>25</v>
      </c>
      <c r="B5" s="14" t="s">
        <v>19</v>
      </c>
      <c r="C5" s="14"/>
      <c r="D5" s="14"/>
      <c r="E5" s="10"/>
      <c r="F5" s="10"/>
      <c r="G5" s="10"/>
    </row>
    <row r="6" spans="1:7" x14ac:dyDescent="0.2">
      <c r="A6" s="15"/>
      <c r="B6" s="10" t="s">
        <v>18</v>
      </c>
      <c r="C6" s="10" t="s">
        <v>17</v>
      </c>
      <c r="D6" s="10" t="s">
        <v>16</v>
      </c>
      <c r="E6" s="10"/>
      <c r="F6" s="10" t="s">
        <v>15</v>
      </c>
      <c r="G6" s="10" t="s">
        <v>14</v>
      </c>
    </row>
    <row r="7" spans="1:7" x14ac:dyDescent="0.2">
      <c r="A7" s="16" t="s">
        <v>9</v>
      </c>
      <c r="B7" s="6">
        <v>91.328430037228728</v>
      </c>
      <c r="C7" s="6">
        <v>98.31341301460823</v>
      </c>
      <c r="D7" s="6">
        <v>82.990750256937318</v>
      </c>
      <c r="F7" s="6">
        <v>100</v>
      </c>
      <c r="G7" s="6">
        <v>12.121968125686582</v>
      </c>
    </row>
    <row r="8" spans="1:7" x14ac:dyDescent="0.2">
      <c r="A8" s="16"/>
      <c r="B8" s="6">
        <v>108.67156996277126</v>
      </c>
      <c r="C8" s="6">
        <v>101.68658698539176</v>
      </c>
      <c r="D8" s="6">
        <v>117.00924974306268</v>
      </c>
    </row>
    <row r="9" spans="1:7" x14ac:dyDescent="0.2">
      <c r="A9" s="16" t="s">
        <v>11</v>
      </c>
      <c r="B9" s="6">
        <v>114.44555152454392</v>
      </c>
      <c r="C9" s="6">
        <v>111.71743180152345</v>
      </c>
      <c r="D9" s="6">
        <v>126.61870503597122</v>
      </c>
      <c r="F9" s="6">
        <v>113.14389837839872</v>
      </c>
      <c r="G9" s="6">
        <v>12.41553865542031</v>
      </c>
    </row>
    <row r="10" spans="1:7" x14ac:dyDescent="0.2">
      <c r="A10" s="16"/>
      <c r="B10" s="6">
        <v>96.160441729713114</v>
      </c>
      <c r="C10" s="6">
        <v>127.01031162655786</v>
      </c>
      <c r="D10" s="6">
        <v>102.9109485520827</v>
      </c>
    </row>
    <row r="11" spans="1:7" x14ac:dyDescent="0.2">
      <c r="A11" s="16" t="s">
        <v>10</v>
      </c>
      <c r="B11" s="6">
        <v>70.039902425987137</v>
      </c>
      <c r="C11" s="6">
        <v>86.448776468544253</v>
      </c>
      <c r="D11" s="6">
        <v>111.18961973278518</v>
      </c>
      <c r="F11" s="6">
        <v>88.65605480403336</v>
      </c>
      <c r="G11" s="6">
        <v>17.583950785076514</v>
      </c>
    </row>
    <row r="12" spans="1:7" x14ac:dyDescent="0.2">
      <c r="A12" s="16"/>
      <c r="B12" s="6">
        <v>67.362813644480767</v>
      </c>
      <c r="C12" s="6">
        <v>93.885223331174302</v>
      </c>
      <c r="D12" s="6">
        <v>103.00999322122848</v>
      </c>
    </row>
    <row r="13" spans="1:7" x14ac:dyDescent="0.2">
      <c r="A13" s="16" t="s">
        <v>8</v>
      </c>
      <c r="B13" s="6">
        <v>65.332002850548207</v>
      </c>
      <c r="C13" s="6">
        <v>113.883250068509</v>
      </c>
      <c r="D13" s="6">
        <v>59.23793783506013</v>
      </c>
      <c r="F13" s="6">
        <v>94.360156857148596</v>
      </c>
      <c r="G13" s="6">
        <v>29.442015496243346</v>
      </c>
    </row>
    <row r="14" spans="1:7" x14ac:dyDescent="0.2">
      <c r="A14" s="16"/>
      <c r="B14" s="6">
        <v>81.135372709445448</v>
      </c>
      <c r="C14" s="6">
        <v>127.05982445660096</v>
      </c>
      <c r="D14" s="6">
        <v>119.51255322272793</v>
      </c>
    </row>
    <row r="15" spans="1:7" x14ac:dyDescent="0.2">
      <c r="A15" s="16" t="s">
        <v>13</v>
      </c>
      <c r="B15" s="6">
        <v>6.238508154952858</v>
      </c>
      <c r="C15" s="6">
        <v>10.315124398911889</v>
      </c>
      <c r="D15" s="6">
        <v>1.2849455458674535</v>
      </c>
      <c r="F15" s="6">
        <v>4.0262138122416928</v>
      </c>
      <c r="G15" s="6">
        <v>3.6056982408273321</v>
      </c>
    </row>
    <row r="16" spans="1:7" x14ac:dyDescent="0.2">
      <c r="A16" s="16"/>
      <c r="B16" s="6">
        <v>3.243281170765473</v>
      </c>
      <c r="C16" s="6">
        <v>1.3830562986392498</v>
      </c>
      <c r="D16" s="6">
        <v>1.6923673043132312</v>
      </c>
    </row>
    <row r="20" spans="3:11" x14ac:dyDescent="0.2">
      <c r="C20" s="11" t="s">
        <v>12</v>
      </c>
    </row>
    <row r="21" spans="3:11" ht="17" thickBot="1" x14ac:dyDescent="0.25">
      <c r="C21" s="3"/>
    </row>
    <row r="22" spans="3:11" x14ac:dyDescent="0.2">
      <c r="C22" s="5"/>
      <c r="D22" s="4" t="s">
        <v>9</v>
      </c>
      <c r="E22" s="4" t="s">
        <v>11</v>
      </c>
      <c r="G22" s="4" t="s">
        <v>9</v>
      </c>
      <c r="H22" s="4" t="s">
        <v>10</v>
      </c>
      <c r="J22" s="4" t="s">
        <v>9</v>
      </c>
      <c r="K22" s="4" t="s">
        <v>8</v>
      </c>
    </row>
    <row r="23" spans="3:11" x14ac:dyDescent="0.2">
      <c r="C23" s="3" t="s">
        <v>7</v>
      </c>
      <c r="D23">
        <v>100</v>
      </c>
      <c r="E23">
        <v>113.14389837839872</v>
      </c>
      <c r="G23">
        <v>100</v>
      </c>
      <c r="H23">
        <v>88.65605480403336</v>
      </c>
      <c r="J23">
        <v>100</v>
      </c>
      <c r="K23">
        <v>94.360156857148596</v>
      </c>
    </row>
    <row r="24" spans="3:11" x14ac:dyDescent="0.2">
      <c r="C24" s="3" t="s">
        <v>6</v>
      </c>
      <c r="D24">
        <v>146.94211124016147</v>
      </c>
      <c r="E24">
        <v>154.14560010423597</v>
      </c>
      <c r="G24">
        <v>146.94211124016147</v>
      </c>
      <c r="H24">
        <v>309.19532521199289</v>
      </c>
      <c r="J24">
        <v>146.94211124016147</v>
      </c>
      <c r="K24">
        <v>866.83227648103343</v>
      </c>
    </row>
    <row r="25" spans="3:11" x14ac:dyDescent="0.2">
      <c r="C25" s="3" t="s">
        <v>5</v>
      </c>
      <c r="D25">
        <v>6</v>
      </c>
      <c r="E25">
        <v>6</v>
      </c>
      <c r="G25">
        <v>6</v>
      </c>
      <c r="H25">
        <v>6</v>
      </c>
      <c r="J25">
        <v>6</v>
      </c>
      <c r="K25">
        <v>6</v>
      </c>
    </row>
    <row r="26" spans="3:11" x14ac:dyDescent="0.2">
      <c r="C26" s="3" t="s">
        <v>4</v>
      </c>
      <c r="D26">
        <v>0</v>
      </c>
      <c r="G26">
        <v>0</v>
      </c>
      <c r="J26">
        <v>0</v>
      </c>
    </row>
    <row r="27" spans="3:11" x14ac:dyDescent="0.2">
      <c r="C27" s="3" t="s">
        <v>3</v>
      </c>
      <c r="D27">
        <v>10</v>
      </c>
      <c r="G27">
        <v>9</v>
      </c>
      <c r="J27">
        <v>7</v>
      </c>
    </row>
    <row r="28" spans="3:11" x14ac:dyDescent="0.2">
      <c r="C28" s="3" t="s">
        <v>2</v>
      </c>
      <c r="D28">
        <v>-1.8554672903037375</v>
      </c>
      <c r="G28">
        <v>1.301043706323306</v>
      </c>
      <c r="J28">
        <v>0.43388235942716419</v>
      </c>
    </row>
    <row r="29" spans="3:11" x14ac:dyDescent="0.2">
      <c r="C29" s="3" t="s">
        <v>1</v>
      </c>
      <c r="D29">
        <v>9.3205677325060327E-2</v>
      </c>
      <c r="G29">
        <v>0.22556397760843649</v>
      </c>
      <c r="J29">
        <v>0.67743213239580757</v>
      </c>
    </row>
    <row r="30" spans="3:11" ht="17" thickBot="1" x14ac:dyDescent="0.25">
      <c r="C30" s="2" t="s">
        <v>0</v>
      </c>
      <c r="D30" s="1">
        <v>2.2281388519862744</v>
      </c>
      <c r="E30" s="1"/>
      <c r="G30" s="1">
        <v>2.2621571627982053</v>
      </c>
      <c r="H30" s="1"/>
      <c r="J30" s="1">
        <v>2.3646242515927849</v>
      </c>
      <c r="K30" s="1"/>
    </row>
  </sheetData>
  <mergeCells count="7">
    <mergeCell ref="B5:D5"/>
    <mergeCell ref="A5:A6"/>
    <mergeCell ref="A7:A8"/>
    <mergeCell ref="A9:A10"/>
    <mergeCell ref="A15:A16"/>
    <mergeCell ref="A13:A14"/>
    <mergeCell ref="A11:A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1E6F8-0183-3F43-9051-815335A126AD}">
  <dimension ref="A2:K25"/>
  <sheetViews>
    <sheetView tabSelected="1" workbookViewId="0">
      <selection activeCell="E33" sqref="E33"/>
    </sheetView>
  </sheetViews>
  <sheetFormatPr baseColWidth="10" defaultRowHeight="16" x14ac:dyDescent="0.2"/>
  <sheetData>
    <row r="2" spans="1:10" x14ac:dyDescent="0.2">
      <c r="A2" s="10" t="s">
        <v>26</v>
      </c>
    </row>
    <row r="4" spans="1:10" x14ac:dyDescent="0.2">
      <c r="A4" s="15" t="s">
        <v>25</v>
      </c>
      <c r="B4" s="14" t="s">
        <v>24</v>
      </c>
      <c r="C4" s="14"/>
      <c r="D4" s="14"/>
      <c r="E4" s="14"/>
      <c r="F4" s="14"/>
      <c r="G4" s="10"/>
      <c r="H4" s="10"/>
      <c r="I4" s="10"/>
    </row>
    <row r="5" spans="1:10" x14ac:dyDescent="0.2">
      <c r="A5" s="15"/>
      <c r="B5" s="14" t="s">
        <v>23</v>
      </c>
      <c r="C5" s="14"/>
      <c r="D5" s="14"/>
      <c r="E5" s="14"/>
      <c r="F5" s="14"/>
      <c r="G5" s="10"/>
      <c r="H5" s="10"/>
      <c r="I5" s="10"/>
    </row>
    <row r="6" spans="1:10" x14ac:dyDescent="0.2">
      <c r="A6" s="12" t="s">
        <v>22</v>
      </c>
      <c r="B6" s="13" t="s">
        <v>18</v>
      </c>
      <c r="C6" s="13" t="s">
        <v>17</v>
      </c>
      <c r="D6" s="13" t="s">
        <v>16</v>
      </c>
      <c r="E6" s="13" t="s">
        <v>21</v>
      </c>
      <c r="F6" s="13" t="s">
        <v>20</v>
      </c>
      <c r="G6" s="13"/>
      <c r="H6" s="12" t="s">
        <v>15</v>
      </c>
      <c r="I6" s="12" t="s">
        <v>14</v>
      </c>
      <c r="J6" s="7"/>
    </row>
    <row r="7" spans="1:10" x14ac:dyDescent="0.2">
      <c r="A7" s="12" t="s">
        <v>9</v>
      </c>
      <c r="B7" s="9">
        <v>15.94</v>
      </c>
      <c r="C7" s="9">
        <v>10.65</v>
      </c>
      <c r="D7" s="9">
        <v>15.94</v>
      </c>
      <c r="E7" s="9">
        <v>12.65</v>
      </c>
      <c r="F7" s="9">
        <v>10.7</v>
      </c>
      <c r="G7" s="9"/>
      <c r="H7" s="6">
        <f>AVERAGE(B7:F7)</f>
        <v>13.175999999999998</v>
      </c>
      <c r="I7" s="6">
        <f>STDEV(B7:F7)</f>
        <v>2.648929972649344</v>
      </c>
      <c r="J7" s="7"/>
    </row>
    <row r="8" spans="1:10" x14ac:dyDescent="0.2">
      <c r="A8" s="12" t="s">
        <v>11</v>
      </c>
      <c r="B8" s="9">
        <v>9.9</v>
      </c>
      <c r="C8" s="9">
        <v>9.57</v>
      </c>
      <c r="D8" s="9">
        <v>13.77</v>
      </c>
      <c r="E8" s="9">
        <v>9.6</v>
      </c>
      <c r="F8" s="7"/>
      <c r="G8" s="7"/>
      <c r="H8" s="6">
        <f>AVERAGE(B8:F8)</f>
        <v>10.709999999999999</v>
      </c>
      <c r="I8" s="6">
        <f>STDEV(B8:F8)</f>
        <v>2.0454339392901497</v>
      </c>
      <c r="J8" s="7"/>
    </row>
    <row r="9" spans="1:10" x14ac:dyDescent="0.2">
      <c r="A9" s="12" t="s">
        <v>10</v>
      </c>
      <c r="B9" s="9">
        <v>16.5</v>
      </c>
      <c r="C9" s="9">
        <v>11.91</v>
      </c>
      <c r="D9" s="9">
        <v>10.25</v>
      </c>
      <c r="E9" s="9">
        <v>14.37</v>
      </c>
      <c r="H9" s="6">
        <f>AVERAGE(B9:F9)</f>
        <v>13.257499999999999</v>
      </c>
      <c r="I9" s="6">
        <f>STDEV(B9:F9)</f>
        <v>2.7454371236653845</v>
      </c>
      <c r="J9" s="7"/>
    </row>
    <row r="10" spans="1:10" x14ac:dyDescent="0.2">
      <c r="A10" s="12" t="s">
        <v>8</v>
      </c>
      <c r="B10" s="9">
        <v>10.5</v>
      </c>
      <c r="C10" s="9">
        <v>14.62</v>
      </c>
      <c r="D10" s="9">
        <v>14.82</v>
      </c>
      <c r="E10" s="9">
        <v>12.28</v>
      </c>
      <c r="F10" s="9">
        <v>20.25</v>
      </c>
      <c r="G10" s="9"/>
      <c r="H10" s="6">
        <f>AVERAGE(B10:F10)</f>
        <v>14.494</v>
      </c>
      <c r="I10" s="6">
        <f>STDEV(B10:F10)</f>
        <v>3.6778906998441458</v>
      </c>
      <c r="J10" s="7"/>
    </row>
    <row r="11" spans="1:10" x14ac:dyDescent="0.2">
      <c r="A11" s="12" t="s">
        <v>13</v>
      </c>
      <c r="B11" s="9">
        <v>5.24</v>
      </c>
      <c r="C11" s="9">
        <v>2.58</v>
      </c>
      <c r="D11" s="9">
        <v>3.13</v>
      </c>
      <c r="E11" s="7"/>
      <c r="H11" s="6">
        <f>AVERAGE(B11:F11)</f>
        <v>3.65</v>
      </c>
      <c r="I11" s="6">
        <f>STDEV(B11:F11)</f>
        <v>1.4041723540933304</v>
      </c>
      <c r="J11" s="7"/>
    </row>
    <row r="12" spans="1:10" x14ac:dyDescent="0.2">
      <c r="A12" s="7"/>
      <c r="B12" s="9"/>
      <c r="C12" s="9"/>
      <c r="D12" s="7"/>
      <c r="E12" s="7"/>
      <c r="F12" s="7"/>
      <c r="G12" s="7"/>
      <c r="H12" s="8"/>
      <c r="I12" s="8"/>
      <c r="J12" s="7"/>
    </row>
    <row r="15" spans="1:10" x14ac:dyDescent="0.2">
      <c r="C15" s="10" t="s">
        <v>12</v>
      </c>
    </row>
    <row r="16" spans="1:10" ht="17" thickBot="1" x14ac:dyDescent="0.25"/>
    <row r="17" spans="3:11" x14ac:dyDescent="0.2">
      <c r="C17" s="5"/>
      <c r="D17" s="4" t="s">
        <v>9</v>
      </c>
      <c r="E17" s="4" t="s">
        <v>11</v>
      </c>
      <c r="G17" s="4" t="s">
        <v>9</v>
      </c>
      <c r="H17" s="4" t="s">
        <v>10</v>
      </c>
      <c r="J17" s="4" t="s">
        <v>9</v>
      </c>
      <c r="K17" s="4" t="s">
        <v>8</v>
      </c>
    </row>
    <row r="18" spans="3:11" x14ac:dyDescent="0.2">
      <c r="C18" s="3" t="s">
        <v>7</v>
      </c>
      <c r="D18">
        <v>13.175999999999998</v>
      </c>
      <c r="E18">
        <v>10.709999999999999</v>
      </c>
      <c r="G18">
        <v>13.175999999999998</v>
      </c>
      <c r="H18">
        <v>13.257499999999999</v>
      </c>
      <c r="J18">
        <v>13.175999999999998</v>
      </c>
      <c r="K18">
        <v>14.494</v>
      </c>
    </row>
    <row r="19" spans="3:11" x14ac:dyDescent="0.2">
      <c r="C19" s="3" t="s">
        <v>6</v>
      </c>
      <c r="D19">
        <v>7.0168300000000556</v>
      </c>
      <c r="E19">
        <v>4.1838000000000193</v>
      </c>
      <c r="G19">
        <v>7.0168300000000556</v>
      </c>
      <c r="H19">
        <v>7.5374250000000602</v>
      </c>
      <c r="J19">
        <v>7.0168300000000556</v>
      </c>
      <c r="K19">
        <v>13.526880000000062</v>
      </c>
    </row>
    <row r="20" spans="3:11" x14ac:dyDescent="0.2">
      <c r="C20" s="3" t="s">
        <v>5</v>
      </c>
      <c r="D20">
        <v>5</v>
      </c>
      <c r="E20">
        <v>4</v>
      </c>
      <c r="G20">
        <v>5</v>
      </c>
      <c r="H20">
        <v>4</v>
      </c>
      <c r="J20">
        <v>5</v>
      </c>
      <c r="K20">
        <v>5</v>
      </c>
    </row>
    <row r="21" spans="3:11" x14ac:dyDescent="0.2">
      <c r="C21" s="3" t="s">
        <v>4</v>
      </c>
      <c r="D21">
        <v>0</v>
      </c>
      <c r="G21">
        <v>0</v>
      </c>
      <c r="J21">
        <v>0</v>
      </c>
    </row>
    <row r="22" spans="3:11" x14ac:dyDescent="0.2">
      <c r="C22" s="3" t="s">
        <v>3</v>
      </c>
      <c r="D22">
        <v>7</v>
      </c>
      <c r="G22">
        <v>6</v>
      </c>
      <c r="J22">
        <v>7</v>
      </c>
    </row>
    <row r="23" spans="3:11" x14ac:dyDescent="0.2">
      <c r="C23" s="3" t="s">
        <v>2</v>
      </c>
      <c r="D23">
        <v>1.5756895780461624</v>
      </c>
      <c r="G23">
        <v>-4.4947966482755952E-2</v>
      </c>
      <c r="J23">
        <v>-0.65022097431273884</v>
      </c>
    </row>
    <row r="24" spans="3:11" x14ac:dyDescent="0.2">
      <c r="C24" s="3" t="s">
        <v>1</v>
      </c>
      <c r="D24">
        <v>0.15910066448487634</v>
      </c>
      <c r="G24">
        <v>0.96560739031336951</v>
      </c>
      <c r="J24">
        <v>0.53629791262913451</v>
      </c>
    </row>
    <row r="25" spans="3:11" ht="17" thickBot="1" x14ac:dyDescent="0.25">
      <c r="C25" s="2" t="s">
        <v>0</v>
      </c>
      <c r="D25" s="1">
        <v>2.3646242515927849</v>
      </c>
      <c r="E25" s="1"/>
      <c r="G25" s="1">
        <v>2.4469118511449697</v>
      </c>
      <c r="H25" s="1"/>
      <c r="J25" s="1">
        <v>2.3646242515927849</v>
      </c>
      <c r="K25" s="1"/>
    </row>
  </sheetData>
  <mergeCells count="3">
    <mergeCell ref="B5:F5"/>
    <mergeCell ref="B4:F4"/>
    <mergeCell ref="A4:A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2-Supplement fig 3e</vt:lpstr>
      <vt:lpstr>Fig 2-Supplement fig 3f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Dasvit Shetty</dc:creator>
  <cp:lastModifiedBy>Dasvit Shetty</cp:lastModifiedBy>
  <dcterms:created xsi:type="dcterms:W3CDTF">2022-12-29T19:20:16Z</dcterms:created>
  <dcterms:modified xsi:type="dcterms:W3CDTF">2023-09-07T19:40:17Z</dcterms:modified>
</cp:coreProperties>
</file>